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4\122) 1 ARALIK  2024 YAYIMLANACAK\BULLETIN ING TABLES\"/>
    </mc:Choice>
  </mc:AlternateContent>
  <xr:revisionPtr revIDLastSave="0" documentId="13_ncr:1_{FAD96003-99A8-4C78-A548-ADF209D528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C_IM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I10" i="1"/>
  <c r="F10" i="1"/>
</calcChain>
</file>

<file path=xl/sharedStrings.xml><?xml version="1.0" encoding="utf-8"?>
<sst xmlns="http://schemas.openxmlformats.org/spreadsheetml/2006/main" count="22" uniqueCount="16">
  <si>
    <t>Imports by Broad Economic Categories (BEC) (Million Dollars)</t>
  </si>
  <si>
    <t/>
  </si>
  <si>
    <t>Yearly</t>
  </si>
  <si>
    <t>January-November</t>
  </si>
  <si>
    <t>November</t>
  </si>
  <si>
    <t>Change
(%)</t>
  </si>
  <si>
    <t>BEC
Code</t>
  </si>
  <si>
    <t>BEC Description</t>
  </si>
  <si>
    <t/>
  </si>
  <si>
    <t>Investment (Capital) Goods</t>
  </si>
  <si>
    <t>Raw Materials-Intermediate
Goods</t>
  </si>
  <si>
    <t>Consumer goods</t>
  </si>
  <si>
    <t>Other</t>
  </si>
  <si>
    <t>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</si>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</sst>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#,###,###,###,###,##0.0"/>
    <numFmt numFmtId="165" formatCode="#########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10" bestFit="1" customWidth="1"/>
    <col min="2" max="2" width="34" bestFit="1" customWidth="1"/>
    <col min="3" max="3" width="3" bestFit="1" customWidth="1"/>
    <col min="4" max="5" width="11" bestFit="1" customWidth="1"/>
    <col min="6" max="6" width="12" bestFit="1" customWidth="1"/>
    <col min="7" max="8" width="11" bestFit="1" customWidth="1"/>
    <col min="9" max="9" width="12" bestFit="1" customWidth="1"/>
    <col min="10" max="11" width="10" bestFit="1" customWidth="1"/>
    <col min="12" max="12" width="12" bestFit="1" customWidth="1"/>
  </cols>
  <sheetData>
    <row r="1" spans="1:12" ht="15.9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14.1" customHeight="1" x14ac:dyDescent="0.2">
      <c r="A3" s="9" t="s">
        <v>1</v>
      </c>
      <c r="B3" s="9"/>
      <c r="C3" s="9"/>
      <c r="D3" s="10" t="s">
        <v>2</v>
      </c>
      <c r="E3" s="10"/>
      <c r="F3" s="10"/>
      <c r="G3" s="10" t="s">
        <v>3</v>
      </c>
      <c r="H3" s="10"/>
      <c r="I3" s="10"/>
      <c r="J3" s="10" t="s">
        <v>4</v>
      </c>
      <c r="K3" s="10"/>
      <c r="L3" s="10"/>
    </row>
    <row r="4" spans="1:12" ht="29.1" customHeight="1" x14ac:dyDescent="0.2">
      <c r="A4" s="9"/>
      <c r="B4" s="9"/>
      <c r="C4" s="9"/>
      <c r="D4" s="1">
        <v>2022</v>
      </c>
      <c r="E4" s="1">
        <v>2023</v>
      </c>
      <c r="F4" s="2" t="s">
        <v>5</v>
      </c>
      <c r="G4" s="1">
        <v>2023</v>
      </c>
      <c r="H4" s="1">
        <v>2024</v>
      </c>
      <c r="I4" s="2" t="s">
        <v>5</v>
      </c>
      <c r="J4" s="1">
        <v>2023</v>
      </c>
      <c r="K4" s="1">
        <v>2024</v>
      </c>
      <c r="L4" s="2" t="s">
        <v>5</v>
      </c>
    </row>
    <row r="5" spans="1:12" ht="29.1" customHeight="1" x14ac:dyDescent="0.2">
      <c r="A5" s="2" t="s">
        <v>6</v>
      </c>
      <c r="B5" s="1" t="s">
        <v>7</v>
      </c>
      <c r="C5" s="3" t="s">
        <v>8</v>
      </c>
      <c r="D5" s="11">
        <v>40535.1</v>
      </c>
      <c r="E5" s="11">
        <v>52742.3</v>
      </c>
      <c r="F5" s="11">
        <v>30.1</v>
      </c>
      <c r="G5" s="11">
        <v>47804.2</v>
      </c>
      <c r="H5" s="11">
        <v>46014.7</v>
      </c>
      <c r="I5" s="11">
        <v>-3.7</v>
      </c>
      <c r="J5" s="11">
        <v>4883.6000000000004</v>
      </c>
      <c r="K5" s="11">
        <v>4128.7</v>
      </c>
      <c r="L5" s="11">
        <v>-15.5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2"/>
      <c r="E6" s="12"/>
      <c r="F6" s="12"/>
      <c r="G6" s="12"/>
      <c r="H6" s="12"/>
      <c r="I6" s="12"/>
      <c r="J6" s="12"/>
      <c r="K6" s="12"/>
      <c r="L6" s="12"/>
    </row>
    <row r="7" spans="1:12" ht="29.1" customHeight="1" x14ac:dyDescent="0.2">
      <c r="A7" s="5">
        <v>2</v>
      </c>
      <c r="B7" s="8" t="s">
        <v>10</v>
      </c>
      <c r="C7" s="7" t="s">
        <v>1</v>
      </c>
      <c r="D7" s="4">
        <v>292436.7</v>
      </c>
      <c r="E7" s="4">
        <v>261311</v>
      </c>
      <c r="F7" s="4">
        <v>-10.6</v>
      </c>
      <c r="G7" s="4">
        <v>241489</v>
      </c>
      <c r="H7" s="4">
        <v>216041.4</v>
      </c>
      <c r="I7" s="4">
        <v>-10.5</v>
      </c>
      <c r="J7" s="4">
        <v>19605.8</v>
      </c>
      <c r="K7" s="4">
        <v>20272.7</v>
      </c>
      <c r="L7" s="4">
        <v>3.4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4">
        <v>30482.3</v>
      </c>
      <c r="E8" s="4">
        <v>47641.599999999999</v>
      </c>
      <c r="F8" s="4">
        <v>56.3</v>
      </c>
      <c r="G8" s="4">
        <v>43372.800000000003</v>
      </c>
      <c r="H8" s="4">
        <v>49056.1</v>
      </c>
      <c r="I8" s="4">
        <v>13.1</v>
      </c>
      <c r="J8" s="4">
        <v>4464.2</v>
      </c>
      <c r="K8" s="4">
        <v>5160</v>
      </c>
      <c r="L8" s="4">
        <v>15.6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4">
        <v>256.5</v>
      </c>
      <c r="E9" s="4">
        <v>272</v>
      </c>
      <c r="F9" s="4">
        <v>6.1</v>
      </c>
      <c r="G9" s="4">
        <v>243.1</v>
      </c>
      <c r="H9" s="4">
        <v>590.4</v>
      </c>
      <c r="I9" s="4">
        <v>142.9</v>
      </c>
      <c r="J9" s="4">
        <v>20</v>
      </c>
      <c r="K9" s="4">
        <v>92.7</v>
      </c>
      <c r="L9" s="4">
        <v>362.2</v>
      </c>
    </row>
    <row r="10" spans="1:12" ht="14.1" customHeight="1" x14ac:dyDescent="0.2">
      <c r="A10" s="10" t="s">
        <v>13</v>
      </c>
      <c r="B10" s="10"/>
      <c r="C10" s="10"/>
      <c r="D10" s="4">
        <v>363710.6</v>
      </c>
      <c r="E10" s="4">
        <v>361966.9</v>
      </c>
      <c r="F10" s="4">
        <f t="shared" ref="F10" si="0">((E10-D10)/D10)*100</f>
        <v>-0.47941962648324066</v>
      </c>
      <c r="G10" s="4">
        <v>332909.09999999998</v>
      </c>
      <c r="H10" s="4">
        <v>311702.59999999998</v>
      </c>
      <c r="I10" s="4">
        <f t="shared" ref="I10" si="1">((H10-G10)/G10)*100</f>
        <v>-6.370057171762503</v>
      </c>
      <c r="J10" s="4">
        <v>28973.7</v>
      </c>
      <c r="K10" s="4">
        <v>29654</v>
      </c>
      <c r="L10" s="4">
        <f t="shared" ref="L10" si="2">((K10-J10)/J10)*100</f>
        <v>2.3479914543189144</v>
      </c>
    </row>
    <row r="12" spans="1:12" ht="14.1" customHeight="1" x14ac:dyDescent="0.2">
      <c r="A12" s="15" t="s">
        <v>14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29.1" customHeight="1" x14ac:dyDescent="0.2">
      <c r="A13" s="15" t="s">
        <v>15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BEC_IM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2024-12-06T08:13:04Z</dcterms:created>
  <dcterms:modified xsi:type="dcterms:W3CDTF">2024-12-20T13:05:53Z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datetime=2024-12-20T13:05:50.641Z</vt:lpwstr>
  </property>
</Properties>
</file>