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Q:\risk_yayin_dagitim\BÜLTENLER\Ayın 1'i YAYIMLANACAK\2025\124) 1 ŞUBAT  2025 YAYIMLANACAK\BULLETIN ING TABLES\"/>
    </mc:Choice>
  </mc:AlternateContent>
  <xr:revisionPtr revIDLastSave="0" documentId="13_ncr:1_{9B029586-F502-460D-AFA3-AE64596D94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C_IM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F10" i="1"/>
</calcChain>
</file>

<file path=xl/sharedStrings.xml><?xml version="1.0" encoding="utf-8"?>
<sst xmlns="http://schemas.openxmlformats.org/spreadsheetml/2006/main" count="20" uniqueCount="15">
  <si>
    <t>Imports by Broad Economic Categories (BEC) (Million Dollars)</t>
  </si>
  <si>
    <t/>
  </si>
  <si>
    <t>Yearly</t>
  </si>
  <si>
    <t>January</t>
  </si>
  <si>
    <t>Change
(%)</t>
  </si>
  <si>
    <t>BEC
Code</t>
  </si>
  <si>
    <t>BEC Description</t>
  </si>
  <si>
    <t/>
  </si>
  <si>
    <t>Investment (Capital) Goods</t>
  </si>
  <si>
    <t>Raw Materials-Intermediate
Goods</t>
  </si>
  <si>
    <t>Consumer goods</t>
  </si>
  <si>
    <t>Other</t>
  </si>
  <si>
    <t>Total</t>
  </si>
  <si>
    <t>Source: Ministry of Trade &amp; TURKSTAT</t>
  </si>
  <si>
    <t>Note: The current month's data has been compiled from the administrative records of our Ministry and the data for the previous periods has been compiled from official foreign trade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</si>
</sst>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,###,###,###,###,###,##0.0"/>
    <numFmt numFmtId="165" formatCode="###########0"/>
    <numFmt numFmtId="166" formatCode="##,###,###,###,###,###,##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8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/>
    </xf>
    <xf numFmtId="164" fontId="0" fillId="5" borderId="2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 wrapText="1"/>
    </xf>
    <xf numFmtId="166" fontId="0" fillId="5" borderId="2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vertical="center"/>
    </xf>
    <xf numFmtId="166" fontId="0" fillId="5" borderId="2" xfId="0" applyNumberFormat="1" applyFont="1" applyFill="1" applyBorder="1" applyAlignment="1">
      <alignment horizontal="right"/>
    </xf>
    <xf numFmtId="164" fontId="0" fillId="5" borderId="2" xfId="0" applyNumberFormat="1" applyFont="1" applyFill="1" applyBorder="1" applyAlignment="1">
      <alignment horizontal="right"/>
    </xf>
    <xf numFmtId="0" fontId="0" fillId="5" borderId="2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"/>
  <sheetViews>
    <sheetView tabSelected="1" zoomScaleNormal="100" workbookViewId="0">
      <selection activeCell="I10" sqref="I10"/>
    </sheetView>
  </sheetViews>
  <sheetFormatPr defaultColWidth="11.42578125" defaultRowHeight="12" customHeight="1" x14ac:dyDescent="0.2"/>
  <cols>
    <col min="1" max="1" width="10" bestFit="1" customWidth="1"/>
    <col min="2" max="2" width="36" bestFit="1" customWidth="1"/>
    <col min="3" max="3" width="3" bestFit="1" customWidth="1"/>
    <col min="4" max="5" width="11" bestFit="1" customWidth="1"/>
    <col min="6" max="6" width="12" bestFit="1" customWidth="1"/>
    <col min="7" max="8" width="10" bestFit="1" customWidth="1"/>
    <col min="9" max="9" width="12" bestFit="1" customWidth="1"/>
  </cols>
  <sheetData>
    <row r="1" spans="1:9" ht="15.95" customHeight="1" x14ac:dyDescent="0.25">
      <c r="A1" s="11" t="s">
        <v>0</v>
      </c>
      <c r="B1" s="12"/>
      <c r="C1" s="12"/>
      <c r="D1" s="12"/>
      <c r="E1" s="12"/>
      <c r="F1" s="12"/>
      <c r="G1" s="12"/>
      <c r="H1" s="12"/>
      <c r="I1" s="12"/>
    </row>
    <row r="3" spans="1:9" ht="14.1" customHeight="1" x14ac:dyDescent="0.2">
      <c r="A3" s="14" t="s">
        <v>1</v>
      </c>
      <c r="B3" s="14"/>
      <c r="C3" s="14"/>
      <c r="D3" s="10" t="s">
        <v>2</v>
      </c>
      <c r="E3" s="10"/>
      <c r="F3" s="10"/>
      <c r="G3" s="10" t="s">
        <v>3</v>
      </c>
      <c r="H3" s="10"/>
      <c r="I3" s="10"/>
    </row>
    <row r="4" spans="1:9" ht="29.1" customHeight="1" x14ac:dyDescent="0.2">
      <c r="A4" s="14"/>
      <c r="B4" s="14"/>
      <c r="C4" s="14"/>
      <c r="D4" s="1">
        <v>2023</v>
      </c>
      <c r="E4" s="1">
        <v>2024</v>
      </c>
      <c r="F4" s="2" t="s">
        <v>4</v>
      </c>
      <c r="G4" s="1">
        <v>2024</v>
      </c>
      <c r="H4" s="1">
        <v>2025</v>
      </c>
      <c r="I4" s="2" t="s">
        <v>4</v>
      </c>
    </row>
    <row r="5" spans="1:9" ht="29.1" customHeight="1" x14ac:dyDescent="0.2">
      <c r="A5" s="2" t="s">
        <v>5</v>
      </c>
      <c r="B5" s="1" t="s">
        <v>6</v>
      </c>
      <c r="C5" s="3" t="s">
        <v>7</v>
      </c>
      <c r="D5" s="15">
        <v>52742.3</v>
      </c>
      <c r="E5" s="15">
        <v>50638.400000000001</v>
      </c>
      <c r="F5" s="16">
        <v>-4</v>
      </c>
      <c r="G5" s="15">
        <v>3675.1</v>
      </c>
      <c r="H5" s="15">
        <v>3591.5</v>
      </c>
      <c r="I5" s="16">
        <v>-2.2999999999999998</v>
      </c>
    </row>
    <row r="6" spans="1:9" ht="14.1" customHeight="1" x14ac:dyDescent="0.2">
      <c r="A6" s="5">
        <v>1</v>
      </c>
      <c r="B6" s="6" t="s">
        <v>8</v>
      </c>
      <c r="C6" s="7" t="s">
        <v>1</v>
      </c>
      <c r="D6" s="15"/>
      <c r="E6" s="15"/>
      <c r="F6" s="17"/>
      <c r="G6" s="15"/>
      <c r="H6" s="15"/>
      <c r="I6" s="17"/>
    </row>
    <row r="7" spans="1:9" ht="29.1" customHeight="1" x14ac:dyDescent="0.2">
      <c r="A7" s="5">
        <v>2</v>
      </c>
      <c r="B7" s="8" t="s">
        <v>9</v>
      </c>
      <c r="C7" s="7" t="s">
        <v>1</v>
      </c>
      <c r="D7" s="9">
        <v>261311</v>
      </c>
      <c r="E7" s="9">
        <v>238256.1</v>
      </c>
      <c r="F7" s="4">
        <v>-8.8000000000000007</v>
      </c>
      <c r="G7" s="9">
        <v>19159.599999999999</v>
      </c>
      <c r="H7" s="9">
        <v>20976.6</v>
      </c>
      <c r="I7" s="4">
        <v>9.5</v>
      </c>
    </row>
    <row r="8" spans="1:9" ht="14.1" customHeight="1" x14ac:dyDescent="0.2">
      <c r="A8" s="5">
        <v>3</v>
      </c>
      <c r="B8" s="6" t="s">
        <v>10</v>
      </c>
      <c r="C8" s="7" t="s">
        <v>1</v>
      </c>
      <c r="D8" s="9">
        <v>47641.599999999999</v>
      </c>
      <c r="E8" s="9">
        <v>54469.8</v>
      </c>
      <c r="F8" s="4">
        <v>14.3</v>
      </c>
      <c r="G8" s="9">
        <v>3309.2</v>
      </c>
      <c r="H8" s="9">
        <v>4231.2</v>
      </c>
      <c r="I8" s="4">
        <v>27.9</v>
      </c>
    </row>
    <row r="9" spans="1:9" ht="14.1" customHeight="1" x14ac:dyDescent="0.2">
      <c r="A9" s="5">
        <v>4</v>
      </c>
      <c r="B9" s="6" t="s">
        <v>11</v>
      </c>
      <c r="C9" s="7" t="s">
        <v>1</v>
      </c>
      <c r="D9" s="9">
        <v>272</v>
      </c>
      <c r="E9" s="9">
        <v>655.6</v>
      </c>
      <c r="F9" s="4">
        <v>141</v>
      </c>
      <c r="G9" s="9">
        <v>42.8</v>
      </c>
      <c r="H9" s="9">
        <v>47.2</v>
      </c>
      <c r="I9" s="4">
        <v>10.5</v>
      </c>
    </row>
    <row r="10" spans="1:9" ht="14.1" customHeight="1" x14ac:dyDescent="0.2">
      <c r="A10" s="10" t="s">
        <v>12</v>
      </c>
      <c r="B10" s="10"/>
      <c r="C10" s="10"/>
      <c r="D10" s="9">
        <v>361966.9</v>
      </c>
      <c r="E10" s="9">
        <v>344020</v>
      </c>
      <c r="F10" s="4">
        <f t="shared" ref="F10" si="0">((E10-D10)/D10)*100</f>
        <v>-4.9581605389885164</v>
      </c>
      <c r="G10" s="9">
        <v>26186.6</v>
      </c>
      <c r="H10" s="9">
        <v>28846.5</v>
      </c>
      <c r="I10" s="4">
        <f t="shared" ref="I10" si="1">((H10-G10)/G10)*100</f>
        <v>10.15748512598047</v>
      </c>
    </row>
    <row r="12" spans="1:9" ht="14.1" customHeight="1" x14ac:dyDescent="0.2">
      <c r="A12" s="13" t="s">
        <v>13</v>
      </c>
      <c r="B12" s="12"/>
      <c r="C12" s="12"/>
      <c r="D12" s="12"/>
      <c r="E12" s="12"/>
      <c r="F12" s="12"/>
      <c r="G12" s="12"/>
      <c r="H12" s="12"/>
      <c r="I12" s="12"/>
    </row>
    <row r="13" spans="1:9" ht="29.1" customHeight="1" x14ac:dyDescent="0.2">
      <c r="A13" s="13" t="s">
        <v>14</v>
      </c>
      <c r="B13" s="12"/>
      <c r="C13" s="12"/>
      <c r="D13" s="12"/>
      <c r="E13" s="12"/>
      <c r="F13" s="12"/>
      <c r="G13" s="12"/>
      <c r="H13" s="12"/>
      <c r="I13" s="12"/>
    </row>
  </sheetData>
  <mergeCells count="13">
    <mergeCell ref="A10:C10"/>
    <mergeCell ref="A1:I1"/>
    <mergeCell ref="A12:I12"/>
    <mergeCell ref="A13:I13"/>
    <mergeCell ref="A3:C4"/>
    <mergeCell ref="D3:F3"/>
    <mergeCell ref="G3:I3"/>
    <mergeCell ref="D5:D6"/>
    <mergeCell ref="E5:E6"/>
    <mergeCell ref="F5:F6"/>
    <mergeCell ref="G5:G6"/>
    <mergeCell ref="H5:H6"/>
    <mergeCell ref="I5:I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BEC_IM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40628013600</dc:creator>
  <cp:lastModifiedBy>Akın Şenalp</cp:lastModifiedBy>
  <cp:revision>1</cp:revision>
  <dcterms:created xsi:type="dcterms:W3CDTF">2025-02-07T11:38:42Z</dcterms:created>
  <dcterms:modified xsi:type="dcterms:W3CDTF">2025-02-13T11:22:06Z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user=40628013600</vt:lpwstr>
  </property>
  <property fmtid="{D5CDD505-2E9C-101B-9397-08002B2CF9AE}" pid="4" name="geodilabeltime">
    <vt:lpwstr>datetime=2025-02-12T09:32:07.291Z</vt:lpwstr>
  </property>
</Properties>
</file>