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3) 1 OCAK 2025 YAYIMLANACAK\BULLETIN ING TABLES\"/>
    </mc:Choice>
  </mc:AlternateContent>
  <xr:revisionPtr revIDLastSave="0" documentId="13_ncr:1_{D3D906A6-EE5B-4230-893C-3461BFB8C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C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</calcChain>
</file>

<file path=xl/sharedStrings.xml><?xml version="1.0" encoding="utf-8"?>
<sst xmlns="http://schemas.openxmlformats.org/spreadsheetml/2006/main" count="22" uniqueCount="16">
  <si>
    <t>Exports by Broad Economic Categories (BEC) (Million Dollars)</t>
  </si>
  <si>
    <t/>
  </si>
  <si>
    <t>Yearly</t>
  </si>
  <si>
    <t>January-December</t>
  </si>
  <si>
    <t>December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</si>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</sst>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10" bestFit="1" customWidth="1"/>
    <col min="2" max="2" width="34" bestFit="1" customWidth="1"/>
    <col min="3" max="3" width="3" bestFit="1" customWidth="1"/>
    <col min="4" max="5" width="11" bestFit="1" customWidth="1"/>
    <col min="6" max="6" width="12" bestFit="1" customWidth="1"/>
    <col min="7" max="8" width="11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2022</v>
      </c>
      <c r="E4" s="1">
        <v>2023</v>
      </c>
      <c r="F4" s="2" t="s">
        <v>5</v>
      </c>
      <c r="G4" s="1">
        <v>2023</v>
      </c>
      <c r="H4" s="1">
        <v>2024</v>
      </c>
      <c r="I4" s="2" t="s">
        <v>5</v>
      </c>
      <c r="J4" s="1">
        <v>2023</v>
      </c>
      <c r="K4" s="1">
        <v>2024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6">
        <v>29035.200000000001</v>
      </c>
      <c r="E5" s="16">
        <v>33659.1</v>
      </c>
      <c r="F5" s="11">
        <v>15.9</v>
      </c>
      <c r="G5" s="16">
        <v>33659.1</v>
      </c>
      <c r="H5" s="16">
        <v>33961.599999999999</v>
      </c>
      <c r="I5" s="11">
        <v>0.9</v>
      </c>
      <c r="J5" s="16">
        <v>3367.4</v>
      </c>
      <c r="K5" s="16">
        <v>3492.8</v>
      </c>
      <c r="L5" s="11">
        <v>3.7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6"/>
      <c r="E6" s="16"/>
      <c r="F6" s="12"/>
      <c r="G6" s="16"/>
      <c r="H6" s="16"/>
      <c r="I6" s="12"/>
      <c r="J6" s="16"/>
      <c r="K6" s="16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17">
        <v>133416.9</v>
      </c>
      <c r="E7" s="17">
        <v>129009.4</v>
      </c>
      <c r="F7" s="4">
        <v>-3.3</v>
      </c>
      <c r="G7" s="17">
        <v>129009.4</v>
      </c>
      <c r="H7" s="17">
        <v>130737.4</v>
      </c>
      <c r="I7" s="4">
        <v>1.3</v>
      </c>
      <c r="J7" s="17">
        <v>10994.2</v>
      </c>
      <c r="K7" s="17">
        <v>11107.3</v>
      </c>
      <c r="L7" s="4">
        <v>1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7">
        <v>89811.9</v>
      </c>
      <c r="E8" s="17">
        <v>90681.1</v>
      </c>
      <c r="F8" s="4">
        <v>1</v>
      </c>
      <c r="G8" s="17">
        <v>90681.1</v>
      </c>
      <c r="H8" s="17">
        <v>93729.600000000006</v>
      </c>
      <c r="I8" s="4">
        <v>3.4</v>
      </c>
      <c r="J8" s="17">
        <v>8318.7000000000007</v>
      </c>
      <c r="K8" s="17">
        <v>8398.2000000000007</v>
      </c>
      <c r="L8" s="4">
        <v>1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7">
        <v>1905.7</v>
      </c>
      <c r="E9" s="17">
        <v>2277.8000000000002</v>
      </c>
      <c r="F9" s="4">
        <v>19.5</v>
      </c>
      <c r="G9" s="17">
        <v>2277.8000000000002</v>
      </c>
      <c r="H9" s="17">
        <v>3496.7</v>
      </c>
      <c r="I9" s="4">
        <v>53.5</v>
      </c>
      <c r="J9" s="17">
        <v>277.8</v>
      </c>
      <c r="K9" s="17">
        <v>464.7</v>
      </c>
      <c r="L9" s="4">
        <v>67.3</v>
      </c>
    </row>
    <row r="10" spans="1:12" ht="14.1" customHeight="1" x14ac:dyDescent="0.2">
      <c r="A10" s="10" t="s">
        <v>13</v>
      </c>
      <c r="B10" s="10"/>
      <c r="C10" s="10"/>
      <c r="D10" s="17">
        <v>254169.7</v>
      </c>
      <c r="E10" s="17">
        <v>255627.4</v>
      </c>
      <c r="F10" s="4">
        <f t="shared" ref="F10" si="0">((E10-D10)/D10)*100</f>
        <v>0.57351446690930608</v>
      </c>
      <c r="G10" s="17">
        <v>255627.4</v>
      </c>
      <c r="H10" s="17">
        <v>261925.2</v>
      </c>
      <c r="I10" s="4">
        <f t="shared" ref="I10" si="1">((H10-G10)/G10)*100</f>
        <v>2.4636639108327265</v>
      </c>
      <c r="J10" s="17">
        <v>22958.1</v>
      </c>
      <c r="K10" s="17">
        <v>23463</v>
      </c>
      <c r="L10" s="4">
        <f t="shared" ref="L10" si="2">((K10-J10)/J10)*100</f>
        <v>2.199223803363525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2025-01-07T12:47:28Z</dcterms:created>
  <dcterms:modified xsi:type="dcterms:W3CDTF">2025-01-09T06:58:22Z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datetime=2025-01-09T06:58:22.542Z</vt:lpwstr>
  </property>
</Properties>
</file>